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4\d\共有\★プロモーション課\海外プロモーション課\JET等在住外国人と連携した情報発信\R3\アンバサダー事業\2豊岡モニターツアー\"/>
    </mc:Choice>
  </mc:AlternateContent>
  <xr:revisionPtr revIDLastSave="0" documentId="13_ncr:1_{684BBEF1-979D-4499-A918-2704ED6881DF}" xr6:coauthVersionLast="47" xr6:coauthVersionMax="47" xr10:uidLastSave="{00000000-0000-0000-0000-000000000000}"/>
  <bookViews>
    <workbookView xWindow="-120" yWindow="-120" windowWidth="20730" windowHeight="11160" xr2:uid="{D59BA45A-6910-459F-A75C-66EEF1C9180C}"/>
  </bookViews>
  <sheets>
    <sheet name="【内訳】" sheetId="1" r:id="rId1"/>
  </sheets>
  <externalReferences>
    <externalReference r:id="rId2"/>
  </externalReferences>
  <definedNames>
    <definedName name="_xlnm.Print_Area" localSheetId="0">【内訳】!$A$1:$E$44</definedName>
    <definedName name="個別事業">[1]コード表!$N$21:$N$41</definedName>
    <definedName name="国名">[1]コード表!$C$3:$C$25</definedName>
    <definedName name="国名省略">[1]コード表!$D$3:$D$29</definedName>
    <definedName name="実施月">[1]コード表!$K$3:$K$64</definedName>
    <definedName name="都道府県">[1]コード表!$I$3:$I$49</definedName>
    <definedName name="部局コード">[1]コード表!$O$44:$O$55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7" i="1" l="1"/>
  <c r="E33" i="1" l="1"/>
  <c r="E32" i="1"/>
  <c r="E29" i="1"/>
  <c r="E26" i="1"/>
  <c r="E25" i="1"/>
  <c r="E22" i="1"/>
  <c r="E43" i="1" l="1"/>
  <c r="E15" i="1"/>
  <c r="E14" i="1"/>
  <c r="E11" i="1" l="1"/>
  <c r="E19" i="1" l="1"/>
  <c r="E10" i="1"/>
  <c r="E6" i="1"/>
  <c r="E39" i="1" l="1"/>
  <c r="E40" i="1" s="1"/>
  <c r="E41" i="1" s="1"/>
  <c r="E44" i="1" s="1"/>
</calcChain>
</file>

<file path=xl/sharedStrings.xml><?xml version="1.0" encoding="utf-8"?>
<sst xmlns="http://schemas.openxmlformats.org/spreadsheetml/2006/main" count="24" uniqueCount="16">
  <si>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</si>
  <si>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</si>
  <si>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</si>
  <si>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</si>
  <si>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</si>
  <si>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</si>
  <si>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</si>
  <si>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　　・旅行保険（非課税）</t>
    <rPh sb="3" eb="5">
      <t>リョコウ</t>
    </rPh>
    <rPh sb="5" eb="7">
      <t>ホケン</t>
    </rPh>
    <rPh sb="8" eb="11">
      <t>ヒカゼイ</t>
    </rPh>
    <phoneticPr fontId="3"/>
  </si>
  <si>
    <t>在留外国人情報発信事業見積内訳表</t>
    <phoneticPr fontId="2"/>
  </si>
  <si>
    <t>　　・</t>
    <phoneticPr fontId="3"/>
  </si>
  <si>
    <t>（２）モニターツアーの実施</t>
    <rPh sb="3" eb="5">
      <t>ケンシュウ</t>
    </rPh>
    <rPh sb="5" eb="7">
      <t>ジギョウ</t>
    </rPh>
    <rPh sb="11" eb="13">
      <t>ジｓｓイ</t>
    </rPh>
    <phoneticPr fontId="3"/>
  </si>
  <si>
    <t>　　・</t>
    <phoneticPr fontId="2"/>
  </si>
  <si>
    <t>（１）モニターツアーの実施</t>
    <rPh sb="3" eb="5">
      <t>ケンシュウ</t>
    </rPh>
    <rPh sb="5" eb="7">
      <t>ジギョウ</t>
    </rPh>
    <rPh sb="11" eb="13">
      <t>ジｓｓイ</t>
    </rPh>
    <phoneticPr fontId="3"/>
  </si>
  <si>
    <t>（２）SNSでの情報発信依頼</t>
    <rPh sb="3" eb="5">
      <t>ケンシュウ</t>
    </rPh>
    <rPh sb="5" eb="7">
      <t>ジギョウ</t>
    </rPh>
    <rPh sb="11" eb="13">
      <t>ジｓｓイ</t>
    </rPh>
    <phoneticPr fontId="3"/>
  </si>
  <si>
    <t>（３）発信内容の報告</t>
    <rPh sb="3" eb="5">
      <t>ケンシュウ</t>
    </rPh>
    <rPh sb="5" eb="7">
      <t>ジギョウジｓｓイ</t>
    </rPh>
    <phoneticPr fontId="3"/>
  </si>
  <si>
    <t>（４）共通経費</t>
    <rPh sb="3" eb="5">
      <t>キョウツウ</t>
    </rPh>
    <rPh sb="5" eb="7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</si>
</sst>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2" xfId="1" applyFont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vertical="center"/>
    </xf>
    <xf numFmtId="0" fontId="0" fillId="0" borderId="0" xfId="1" applyFont="1">
      <alignment vertical="center"/>
    </xf>
    <xf numFmtId="176" fontId="1" fillId="0" borderId="0" xfId="1" applyNumberFormat="1">
      <alignment vertical="center"/>
    </xf>
    <xf numFmtId="176" fontId="5" fillId="0" borderId="2" xfId="2" applyNumberFormat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6" fillId="0" borderId="2" xfId="2" applyNumberFormat="1" applyFont="1" applyFill="1" applyBorder="1" applyAlignment="1">
      <alignment horizontal="right" vertical="center" wrapText="1"/>
    </xf>
    <xf numFmtId="176" fontId="6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horizontal="center" vertical="center"/>
    </xf>
  </cellXfs>
  <cellStyles count="4">
    <cellStyle name="桁区切り 2" xfId="2" xr:uid="{1C54B3D1-3CE1-4DC9-B77A-B5341C95D025}"/>
    <cellStyle name="標準" xfId="0" builtinId="0"/>
    <cellStyle name="標準 2" xfId="1" xr:uid="{65430907-F207-4C75-98C9-3B3B9F40086A}"/>
    <cellStyle name="標準 2 2" xfId="3" xr:uid="{81AD9809-773A-4B8B-9118-0BC7C16DB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2420471</xdr:colOff>
      <xdr:row>35</xdr:row>
      <xdr:rowOff>179294</xdr:rowOff>
    </xdr:from>
    <xdr:to>
      <xdr:col>3</xdr:col>
      <xdr:colOff>149412</xdr:colOff>
      <xdr:row>41</xdr:row>
      <xdr:rowOff>14941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90B7C63-8CD7-8142-81DA-16D55E55EC7F}"/>
            </a:ext>
          </a:extLst>
        </xdr:cNvPr>
        <xdr:cNvSpPr/>
      </xdr:nvSpPr>
      <xdr:spPr>
        <a:xfrm>
          <a:off x="2420471" y="8456706"/>
          <a:ext cx="2749176" cy="1090706"/>
        </a:xfrm>
        <a:prstGeom prst="wedgeRectCallout">
          <a:avLst>
            <a:gd name="adj1" fmla="val -58333"/>
            <a:gd name="adj2" fmla="val 7893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旅行保険は非課税であるため、分けて記載してください。</a:t>
          </a:r>
        </a:p>
      </xdr:txBody>
    </xdr:sp>
    <xdr:clientData/>
  </xdr:twoCellAnchor>
  <xdr:twoCellAnchor>
    <xdr:from>
      <xdr:col>0</xdr:col>
      <xdr:colOff>1389529</xdr:colOff>
      <xdr:row>23</xdr:row>
      <xdr:rowOff>74707</xdr:rowOff>
    </xdr:from>
    <xdr:to>
      <xdr:col>2</xdr:col>
      <xdr:colOff>44823</xdr:colOff>
      <xdr:row>28</xdr:row>
      <xdr:rowOff>119531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8BEB8C7B-3B4F-E64C-9B59-0742ADA85B5B}"/>
            </a:ext>
          </a:extLst>
        </xdr:cNvPr>
        <xdr:cNvSpPr/>
      </xdr:nvSpPr>
      <xdr:spPr>
        <a:xfrm>
          <a:off x="1389529" y="5842001"/>
          <a:ext cx="2749176" cy="1090706"/>
        </a:xfrm>
        <a:prstGeom prst="wedgeRectCallout">
          <a:avLst>
            <a:gd name="adj1" fmla="val -64854"/>
            <a:gd name="adj2" fmla="val -12380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/>
            <a:t>例として（１）</a:t>
          </a:r>
          <a:r>
            <a:rPr lang="en-US" altLang="ja-JP" sz="1100"/>
            <a:t>〜</a:t>
          </a:r>
          <a:r>
            <a:rPr lang="ja-JP" altLang="en-US" sz="1100"/>
            <a:t>（４）の項目を入れておりますが、見積総額の内訳がわかれば、必ずしもこの５つの項目に分けて書く必要はありません。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D/Users/kenmotsu-m63zh/Desktop/H30&#24180;&#24230;&#22320;&#26041;&#36899;&#25658;&#20107;&#26989;&#35336;&#30011;&#25552;&#20986;&#12395;&#12388;&#12356;&#12390;/03_&#12304;&#9679;&#9679;&#36939;&#36664;&#23616;&#12305;&#24179;&#25104;30&#24180;&#24230;&#22320;&#26041;&#36899;&#25658;&#20107;&#26989;&#31649;&#29702;&#32113;&#2151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メニュー"/>
      <sheetName val="事業リスト"/>
      <sheetName val="事業計画"/>
      <sheetName val="評価別算定"/>
      <sheetName val="事前評価"/>
      <sheetName val="予算管理"/>
      <sheetName val="関連実績"/>
      <sheetName val="事業Ｄ概要"/>
      <sheetName val="事業Ｄ内容"/>
      <sheetName val="事前評価Ｄ"/>
      <sheetName val="管理Ｄ計"/>
      <sheetName val="管理Ｄ個別"/>
      <sheetName val="データ位置"/>
      <sheetName val="コード表"/>
      <sheetName val="市町村"/>
      <sheetName val="Sheet1"/>
      <sheetName val="Sheet2"/>
      <sheetName val="Sheet3"/>
      <sheetName val="貼付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H33" t="str">
            <v>事業費合計</v>
          </cell>
        </row>
      </sheetData>
      <sheetData sheetId="9"/>
      <sheetData sheetId="10"/>
      <sheetData sheetId="11"/>
      <sheetData sheetId="12"/>
      <sheetData sheetId="13"/>
      <sheetData sheetId="14">
        <row r="3">
          <cell r="C3" t="str">
            <v>韓国</v>
          </cell>
          <cell r="D3" t="str">
            <v>韓国</v>
          </cell>
          <cell r="I3" t="str">
            <v>01北海道</v>
          </cell>
          <cell r="K3" t="str">
            <v>中止</v>
          </cell>
        </row>
        <row r="4">
          <cell r="C4" t="str">
            <v>台湾</v>
          </cell>
          <cell r="D4" t="str">
            <v>台湾</v>
          </cell>
          <cell r="I4" t="str">
            <v>02青森県</v>
          </cell>
          <cell r="K4" t="str">
            <v>未定</v>
          </cell>
        </row>
        <row r="5">
          <cell r="C5" t="str">
            <v>中国</v>
          </cell>
          <cell r="D5" t="str">
            <v>中国</v>
          </cell>
          <cell r="I5" t="str">
            <v>03岩手県</v>
          </cell>
          <cell r="K5">
            <v>42095</v>
          </cell>
        </row>
        <row r="6">
          <cell r="C6" t="str">
            <v>香港</v>
          </cell>
          <cell r="D6" t="str">
            <v>香港</v>
          </cell>
          <cell r="I6" t="str">
            <v>04宮城県</v>
          </cell>
          <cell r="K6">
            <v>42125</v>
          </cell>
        </row>
        <row r="7">
          <cell r="C7" t="str">
            <v>シンガポール</v>
          </cell>
          <cell r="D7" t="str">
            <v>シン</v>
          </cell>
          <cell r="I7" t="str">
            <v>05秋田県</v>
          </cell>
          <cell r="K7">
            <v>42156</v>
          </cell>
        </row>
        <row r="8">
          <cell r="C8" t="str">
            <v>タイ</v>
          </cell>
          <cell r="D8" t="str">
            <v>タイ</v>
          </cell>
          <cell r="I8" t="str">
            <v>06山形県</v>
          </cell>
          <cell r="K8">
            <v>42186</v>
          </cell>
        </row>
        <row r="9">
          <cell r="C9" t="str">
            <v>米国</v>
          </cell>
          <cell r="D9" t="str">
            <v>米国</v>
          </cell>
          <cell r="I9" t="str">
            <v>07福島県</v>
          </cell>
          <cell r="K9">
            <v>42217</v>
          </cell>
        </row>
        <row r="10">
          <cell r="C10" t="str">
            <v>カナダ</v>
          </cell>
          <cell r="D10" t="str">
            <v>ｶﾅﾀﾞ</v>
          </cell>
          <cell r="I10" t="str">
            <v>08茨城県</v>
          </cell>
          <cell r="K10">
            <v>42248</v>
          </cell>
        </row>
        <row r="11">
          <cell r="C11" t="str">
            <v>英国</v>
          </cell>
          <cell r="D11" t="str">
            <v>英国</v>
          </cell>
          <cell r="I11" t="str">
            <v>09栃木県</v>
          </cell>
          <cell r="K11">
            <v>42278</v>
          </cell>
        </row>
        <row r="12">
          <cell r="C12" t="str">
            <v>仏国</v>
          </cell>
          <cell r="D12" t="str">
            <v>仏国</v>
          </cell>
          <cell r="I12" t="str">
            <v>10群馬県</v>
          </cell>
          <cell r="K12">
            <v>42309</v>
          </cell>
        </row>
        <row r="13">
          <cell r="C13" t="str">
            <v>独国</v>
          </cell>
          <cell r="D13" t="str">
            <v>独国</v>
          </cell>
          <cell r="I13" t="str">
            <v>11埼玉県</v>
          </cell>
          <cell r="K13">
            <v>42339</v>
          </cell>
        </row>
        <row r="14">
          <cell r="C14" t="str">
            <v>豪州</v>
          </cell>
          <cell r="D14" t="str">
            <v>豪州</v>
          </cell>
          <cell r="I14" t="str">
            <v>12千葉県</v>
          </cell>
          <cell r="K14">
            <v>42370</v>
          </cell>
        </row>
        <row r="15">
          <cell r="C15" t="str">
            <v>ロシア</v>
          </cell>
          <cell r="D15" t="str">
            <v>ﾛｼｱ</v>
          </cell>
          <cell r="I15" t="str">
            <v>13東京都</v>
          </cell>
          <cell r="K15">
            <v>42401</v>
          </cell>
        </row>
        <row r="16">
          <cell r="C16" t="str">
            <v>マカオ</v>
          </cell>
          <cell r="D16" t="str">
            <v>ﾏｶｵ</v>
          </cell>
          <cell r="I16" t="str">
            <v>14神奈川県</v>
          </cell>
          <cell r="K16">
            <v>42430</v>
          </cell>
        </row>
        <row r="17">
          <cell r="C17" t="str">
            <v>フィリピン</v>
          </cell>
          <cell r="D17" t="str">
            <v>ﾌｨﾘ</v>
          </cell>
          <cell r="I17" t="str">
            <v>15新潟県</v>
          </cell>
          <cell r="K17">
            <v>42461</v>
          </cell>
        </row>
        <row r="18">
          <cell r="C18" t="str">
            <v>インドネシア</v>
          </cell>
          <cell r="D18" t="str">
            <v>ｲﾝﾄﾞﾈ</v>
          </cell>
          <cell r="I18" t="str">
            <v>16富山県</v>
          </cell>
          <cell r="K18">
            <v>42491</v>
          </cell>
        </row>
        <row r="19">
          <cell r="C19" t="str">
            <v>ベトナム</v>
          </cell>
          <cell r="D19" t="str">
            <v>ﾍﾞﾄﾅ</v>
          </cell>
          <cell r="I19" t="str">
            <v>17石川県</v>
          </cell>
          <cell r="K19">
            <v>42522</v>
          </cell>
        </row>
        <row r="20">
          <cell r="C20" t="str">
            <v>マレーシア</v>
          </cell>
          <cell r="D20" t="str">
            <v>ﾏﾚｰ</v>
          </cell>
          <cell r="I20" t="str">
            <v>18福井県</v>
          </cell>
          <cell r="K20">
            <v>42552</v>
          </cell>
        </row>
        <row r="21">
          <cell r="C21" t="str">
            <v>インド</v>
          </cell>
          <cell r="D21" t="str">
            <v>印度</v>
          </cell>
          <cell r="I21" t="str">
            <v>19山梨県</v>
          </cell>
          <cell r="K21">
            <v>42583</v>
          </cell>
          <cell r="N21" t="str">
            <v>旅行会社招請</v>
          </cell>
        </row>
        <row r="22">
          <cell r="C22" t="str">
            <v>中東</v>
          </cell>
          <cell r="D22" t="str">
            <v>中東</v>
          </cell>
          <cell r="I22" t="str">
            <v>20長野県</v>
          </cell>
          <cell r="K22">
            <v>42614</v>
          </cell>
          <cell r="N22" t="str">
            <v>海外現地商談会</v>
          </cell>
        </row>
        <row r="23">
          <cell r="C23" t="str">
            <v>イタリア</v>
          </cell>
          <cell r="D23" t="str">
            <v>ｲﾀﾘｱ</v>
          </cell>
          <cell r="I23" t="str">
            <v>21岐阜県</v>
          </cell>
          <cell r="K23">
            <v>42644</v>
          </cell>
          <cell r="N23" t="str">
            <v>トラベルマート</v>
          </cell>
        </row>
        <row r="24">
          <cell r="C24" t="str">
            <v>スペイン</v>
          </cell>
          <cell r="D24" t="str">
            <v>ｽﾍﾟｲ</v>
          </cell>
          <cell r="I24" t="str">
            <v>22静岡県</v>
          </cell>
          <cell r="K24">
            <v>42675</v>
          </cell>
          <cell r="N24" t="str">
            <v>旅行会社等セールスコール</v>
          </cell>
        </row>
        <row r="25">
          <cell r="C25" t="str">
            <v>メキシコ</v>
          </cell>
          <cell r="D25" t="str">
            <v>ﾒｷｼｺ</v>
          </cell>
          <cell r="I25" t="str">
            <v>23愛知県</v>
          </cell>
          <cell r="K25">
            <v>42705</v>
          </cell>
          <cell r="N25" t="str">
            <v>共同広告</v>
          </cell>
        </row>
        <row r="26">
          <cell r="D26" t="str">
            <v>英圏</v>
          </cell>
          <cell r="I26" t="str">
            <v>24三重県</v>
          </cell>
          <cell r="K26">
            <v>42736</v>
          </cell>
          <cell r="N26" t="str">
            <v>セミナー</v>
          </cell>
        </row>
        <row r="27">
          <cell r="D27" t="str">
            <v>欧米</v>
          </cell>
          <cell r="I27" t="str">
            <v>25滋賀県</v>
          </cell>
          <cell r="K27">
            <v>42767</v>
          </cell>
          <cell r="N27" t="str">
            <v>純広告</v>
          </cell>
        </row>
        <row r="28">
          <cell r="D28" t="str">
            <v>準重</v>
          </cell>
          <cell r="I28" t="str">
            <v>26京都府</v>
          </cell>
          <cell r="K28">
            <v>42795</v>
          </cell>
          <cell r="N28" t="str">
            <v>メディア招請</v>
          </cell>
        </row>
        <row r="29">
          <cell r="D29" t="str">
            <v>共通</v>
          </cell>
          <cell r="I29" t="str">
            <v>27大阪府</v>
          </cell>
          <cell r="K29">
            <v>42826</v>
          </cell>
          <cell r="N29" t="str">
            <v>海外現地メディア説明会</v>
          </cell>
        </row>
        <row r="30">
          <cell r="I30" t="str">
            <v>28兵庫県</v>
          </cell>
          <cell r="K30">
            <v>42856</v>
          </cell>
          <cell r="N30" t="str">
            <v>インターネット（ＷＥＢ）</v>
          </cell>
        </row>
        <row r="31">
          <cell r="I31" t="str">
            <v>29奈良県</v>
          </cell>
          <cell r="K31">
            <v>42887</v>
          </cell>
          <cell r="N31" t="str">
            <v>インターネット（ＳＮＳ）</v>
          </cell>
        </row>
        <row r="32">
          <cell r="I32" t="str">
            <v>30和歌山県</v>
          </cell>
          <cell r="K32">
            <v>42917</v>
          </cell>
          <cell r="N32" t="str">
            <v>印刷物・映像等</v>
          </cell>
        </row>
        <row r="33">
          <cell r="I33" t="str">
            <v>31鳥取県</v>
          </cell>
          <cell r="K33">
            <v>42948</v>
          </cell>
          <cell r="N33" t="str">
            <v>イベント・旅行博等出展</v>
          </cell>
        </row>
        <row r="34">
          <cell r="I34" t="str">
            <v>32島根県</v>
          </cell>
          <cell r="K34">
            <v>42979</v>
          </cell>
          <cell r="N34" t="str">
            <v>５事業以上</v>
          </cell>
        </row>
        <row r="35">
          <cell r="I35" t="str">
            <v>33岡山県</v>
          </cell>
          <cell r="K35">
            <v>43009</v>
          </cell>
          <cell r="N35" t="str">
            <v>調査事業</v>
          </cell>
        </row>
        <row r="36">
          <cell r="I36" t="str">
            <v>34広島県</v>
          </cell>
          <cell r="K36">
            <v>43040</v>
          </cell>
          <cell r="N36" t="str">
            <v>その他</v>
          </cell>
        </row>
        <row r="37">
          <cell r="I37" t="str">
            <v>35山口県</v>
          </cell>
          <cell r="K37">
            <v>43070</v>
          </cell>
          <cell r="N37" t="str">
            <v>予備１</v>
          </cell>
        </row>
        <row r="38">
          <cell r="I38" t="str">
            <v>36徳島県</v>
          </cell>
          <cell r="K38">
            <v>43101</v>
          </cell>
          <cell r="N38" t="str">
            <v>予備２</v>
          </cell>
        </row>
        <row r="39">
          <cell r="I39" t="str">
            <v>37香川県</v>
          </cell>
          <cell r="K39">
            <v>43132</v>
          </cell>
          <cell r="N39" t="str">
            <v>予備２</v>
          </cell>
        </row>
        <row r="40">
          <cell r="I40" t="str">
            <v>38愛媛県</v>
          </cell>
          <cell r="K40">
            <v>43160</v>
          </cell>
        </row>
        <row r="41">
          <cell r="I41" t="str">
            <v>39高知県</v>
          </cell>
          <cell r="K41">
            <v>43191</v>
          </cell>
        </row>
        <row r="42">
          <cell r="I42" t="str">
            <v>40福岡県</v>
          </cell>
          <cell r="K42">
            <v>43221</v>
          </cell>
        </row>
        <row r="43">
          <cell r="I43" t="str">
            <v>41佐賀県</v>
          </cell>
          <cell r="K43">
            <v>43252</v>
          </cell>
        </row>
        <row r="44">
          <cell r="I44" t="str">
            <v>42長崎県</v>
          </cell>
          <cell r="K44">
            <v>43282</v>
          </cell>
          <cell r="O44" t="str">
            <v>01北海道</v>
          </cell>
        </row>
        <row r="45">
          <cell r="I45" t="str">
            <v>43熊本県</v>
          </cell>
          <cell r="K45">
            <v>43313</v>
          </cell>
          <cell r="O45" t="str">
            <v>02東北</v>
          </cell>
        </row>
        <row r="46">
          <cell r="I46" t="str">
            <v>44大分県</v>
          </cell>
          <cell r="K46">
            <v>43344</v>
          </cell>
          <cell r="O46" t="str">
            <v>03関東</v>
          </cell>
        </row>
        <row r="47">
          <cell r="I47" t="str">
            <v>45宮崎県</v>
          </cell>
          <cell r="K47">
            <v>43374</v>
          </cell>
          <cell r="O47" t="str">
            <v>04北陸</v>
          </cell>
        </row>
        <row r="48">
          <cell r="I48" t="str">
            <v>46鹿児島県</v>
          </cell>
          <cell r="K48">
            <v>43405</v>
          </cell>
          <cell r="O48" t="str">
            <v>05中部</v>
          </cell>
        </row>
        <row r="49">
          <cell r="I49" t="str">
            <v>47沖縄県</v>
          </cell>
          <cell r="K49">
            <v>43435</v>
          </cell>
          <cell r="O49" t="str">
            <v>06近畿</v>
          </cell>
        </row>
        <row r="50">
          <cell r="K50">
            <v>43466</v>
          </cell>
          <cell r="O50" t="str">
            <v>07中国</v>
          </cell>
        </row>
        <row r="51">
          <cell r="K51">
            <v>43497</v>
          </cell>
          <cell r="O51" t="str">
            <v>08四国</v>
          </cell>
        </row>
        <row r="52">
          <cell r="K52">
            <v>43525</v>
          </cell>
          <cell r="O52" t="str">
            <v>09九州</v>
          </cell>
        </row>
        <row r="53">
          <cell r="K53">
            <v>43556</v>
          </cell>
          <cell r="O53" t="str">
            <v>10沖縄</v>
          </cell>
        </row>
        <row r="54">
          <cell r="K54">
            <v>43586</v>
          </cell>
          <cell r="O54" t="str">
            <v>HQ本部</v>
          </cell>
        </row>
        <row r="55">
          <cell r="K55">
            <v>43617</v>
          </cell>
          <cell r="O55" t="str">
            <v>XX共通</v>
          </cell>
        </row>
        <row r="56">
          <cell r="K56">
            <v>43647</v>
          </cell>
        </row>
        <row r="57">
          <cell r="K57">
            <v>43678</v>
          </cell>
        </row>
        <row r="58">
          <cell r="K58">
            <v>43709</v>
          </cell>
        </row>
        <row r="59">
          <cell r="K59">
            <v>43739</v>
          </cell>
        </row>
        <row r="60">
          <cell r="K60">
            <v>43770</v>
          </cell>
        </row>
        <row r="61">
          <cell r="K61">
            <v>43800</v>
          </cell>
        </row>
        <row r="62">
          <cell r="K62">
            <v>43831</v>
          </cell>
        </row>
        <row r="63">
          <cell r="K63">
            <v>43862</v>
          </cell>
        </row>
        <row r="64">
          <cell r="K64">
            <v>43891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3C58C-5424-4A8D-96C6-F16B3EA5ED0D}">
  <dimension ref="A1:I44"/>
  <sheetViews>
    <sheetView tabSelected="1" view="pageBreakPreview" topLeftCell="A30" zoomScaleNormal="100" zoomScaleSheetLayoutView="100" workbookViewId="0">
      <selection activeCell="A11" sqref="A11"/>
    </sheetView>
  </sheetViews>
  <sheetFormatPr defaultColWidth="9" defaultRowHeight="18.75" x14ac:dyDescent="0.4"/>
  <cols>
    <col min="1" max="1" width="41.125" style="1" customWidth="1"/>
    <col min="2" max="2" width="12.5" style="1" customWidth="1"/>
    <col min="3" max="3" width="12.125" style="1" customWidth="1"/>
    <col min="4" max="4" width="8.125" style="1" customWidth="1"/>
    <col min="5" max="5" width="18.875" style="1" customWidth="1"/>
    <col min="6" max="6" width="9" style="2"/>
    <col min="7" max="7" width="4.375" style="2" customWidth="1"/>
    <col min="8" max="8" width="10.125" style="2" bestFit="1" customWidth="1"/>
    <col min="9" max="16384" width="9" style="2"/>
  </cols>
  <sheetData>
    <row r="1" spans="1:8" x14ac:dyDescent="0.4">
      <c r="A1" s="17" t="s">
        <v>8</v>
      </c>
      <c r="B1" s="17"/>
      <c r="C1" s="17"/>
      <c r="D1" s="17"/>
      <c r="E1" s="17"/>
    </row>
    <row r="3" spans="1:8" ht="21.95" customHeight="1" x14ac:dyDescent="0.4">
      <c r="A3" s="3"/>
      <c r="B3" s="4"/>
      <c r="C3" s="3"/>
      <c r="D3" s="3"/>
      <c r="E3" s="8"/>
      <c r="G3" s="11"/>
      <c r="H3" s="11"/>
    </row>
    <row r="4" spans="1:8" ht="18.75" customHeight="1" x14ac:dyDescent="0.4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1"/>
      <c r="H4" s="11"/>
    </row>
    <row r="5" spans="1:8" ht="16.5" customHeight="1" x14ac:dyDescent="0.4">
      <c r="A5" s="14" t="s">
        <v>12</v>
      </c>
      <c r="B5" s="15"/>
      <c r="C5" s="16"/>
      <c r="D5" s="16"/>
      <c r="E5" s="16"/>
      <c r="F5" s="11"/>
      <c r="H5" s="11"/>
    </row>
    <row r="6" spans="1:8" ht="16.5" customHeight="1" x14ac:dyDescent="0.4">
      <c r="A6" s="14" t="s">
        <v>9</v>
      </c>
      <c r="B6" s="15"/>
      <c r="C6" s="16"/>
      <c r="D6" s="16"/>
      <c r="E6" s="16">
        <f t="shared" ref="E6:E7" si="0">B6*C6</f>
        <v>0</v>
      </c>
    </row>
    <row r="7" spans="1:8" ht="16.5" customHeight="1" x14ac:dyDescent="0.4">
      <c r="A7" s="14" t="s">
        <v>9</v>
      </c>
      <c r="B7" s="15"/>
      <c r="C7" s="16"/>
      <c r="D7" s="16"/>
      <c r="E7" s="16">
        <f t="shared" si="0"/>
        <v>0</v>
      </c>
    </row>
    <row r="8" spans="1:8" ht="16.5" customHeight="1" x14ac:dyDescent="0.4">
      <c r="A8" s="14"/>
      <c r="B8" s="15"/>
      <c r="C8" s="16"/>
      <c r="D8" s="16"/>
      <c r="E8" s="16"/>
    </row>
    <row r="9" spans="1:8" ht="16.5" customHeight="1" x14ac:dyDescent="0.4">
      <c r="A9" s="14" t="s">
        <v>13</v>
      </c>
      <c r="B9" s="15"/>
      <c r="C9" s="16"/>
      <c r="D9" s="16"/>
      <c r="E9" s="16"/>
    </row>
    <row r="10" spans="1:8" ht="16.5" customHeight="1" x14ac:dyDescent="0.4">
      <c r="A10" s="14" t="s">
        <v>9</v>
      </c>
      <c r="B10" s="15"/>
      <c r="C10" s="16"/>
      <c r="D10" s="16"/>
      <c r="E10" s="16">
        <f t="shared" ref="E10:E11" si="1">B10*C10</f>
        <v>0</v>
      </c>
    </row>
    <row r="11" spans="1:8" ht="16.5" customHeight="1" x14ac:dyDescent="0.4">
      <c r="A11" s="14" t="s">
        <v>9</v>
      </c>
      <c r="B11" s="15"/>
      <c r="C11" s="16"/>
      <c r="D11" s="16"/>
      <c r="E11" s="16">
        <f t="shared" si="1"/>
        <v>0</v>
      </c>
    </row>
    <row r="12" spans="1:8" ht="16.5" customHeight="1" x14ac:dyDescent="0.4">
      <c r="A12" s="14"/>
      <c r="B12" s="15"/>
      <c r="C12" s="16"/>
      <c r="D12" s="16"/>
      <c r="E12" s="16"/>
    </row>
    <row r="13" spans="1:8" ht="16.5" customHeight="1" x14ac:dyDescent="0.4">
      <c r="A13" s="14" t="s">
        <v>14</v>
      </c>
      <c r="B13" s="15"/>
      <c r="C13" s="16"/>
      <c r="D13" s="16"/>
      <c r="E13" s="16"/>
    </row>
    <row r="14" spans="1:8" ht="16.5" customHeight="1" x14ac:dyDescent="0.4">
      <c r="A14" s="14" t="s">
        <v>9</v>
      </c>
      <c r="B14" s="15"/>
      <c r="C14" s="16"/>
      <c r="D14" s="16"/>
      <c r="E14" s="16">
        <f t="shared" ref="E14:E15" si="2">B14*C14</f>
        <v>0</v>
      </c>
    </row>
    <row r="15" spans="1:8" ht="16.5" customHeight="1" x14ac:dyDescent="0.4">
      <c r="A15" s="14" t="s">
        <v>11</v>
      </c>
      <c r="B15" s="15"/>
      <c r="C15" s="16"/>
      <c r="D15" s="16"/>
      <c r="E15" s="16">
        <f t="shared" si="2"/>
        <v>0</v>
      </c>
    </row>
    <row r="16" spans="1:8" ht="16.5" customHeight="1" x14ac:dyDescent="0.4">
      <c r="A16" s="14"/>
      <c r="B16" s="15"/>
      <c r="C16" s="16"/>
      <c r="D16" s="16"/>
      <c r="E16" s="16"/>
    </row>
    <row r="17" spans="1:5" ht="16.5" customHeight="1" x14ac:dyDescent="0.4">
      <c r="A17" s="14" t="s">
        <v>15</v>
      </c>
      <c r="B17" s="15"/>
      <c r="C17" s="16"/>
      <c r="D17" s="16"/>
      <c r="E17" s="16"/>
    </row>
    <row r="18" spans="1:5" ht="16.5" customHeight="1" x14ac:dyDescent="0.4">
      <c r="A18" s="14" t="s">
        <v>9</v>
      </c>
      <c r="B18" s="15"/>
      <c r="C18" s="16"/>
      <c r="D18" s="16"/>
      <c r="E18" s="16">
        <f>B18*C18</f>
        <v>0</v>
      </c>
    </row>
    <row r="19" spans="1:5" ht="16.5" customHeight="1" x14ac:dyDescent="0.4">
      <c r="A19" s="14" t="s">
        <v>9</v>
      </c>
      <c r="B19" s="15"/>
      <c r="C19" s="16"/>
      <c r="D19" s="16"/>
      <c r="E19" s="16">
        <f t="shared" ref="E19" si="3">B19*C19</f>
        <v>0</v>
      </c>
    </row>
    <row r="20" spans="1:5" ht="16.5" customHeight="1" x14ac:dyDescent="0.4">
      <c r="A20" s="14"/>
      <c r="B20" s="15"/>
      <c r="C20" s="16"/>
      <c r="D20" s="16"/>
      <c r="E20" s="16"/>
    </row>
    <row r="21" spans="1:5" ht="16.5" customHeight="1" x14ac:dyDescent="0.4">
      <c r="A21" s="14"/>
      <c r="B21" s="15"/>
      <c r="C21" s="16"/>
      <c r="D21" s="16"/>
      <c r="E21" s="16"/>
    </row>
    <row r="22" spans="1:5" ht="16.5" customHeight="1" x14ac:dyDescent="0.4">
      <c r="A22" s="14"/>
      <c r="B22" s="15"/>
      <c r="C22" s="16"/>
      <c r="D22" s="16"/>
      <c r="E22" s="16">
        <f t="shared" ref="E22" si="4">B22*C22</f>
        <v>0</v>
      </c>
    </row>
    <row r="23" spans="1:5" ht="16.5" customHeight="1" x14ac:dyDescent="0.4">
      <c r="A23" s="14"/>
      <c r="B23" s="15"/>
      <c r="C23" s="16"/>
      <c r="D23" s="16"/>
      <c r="E23" s="16"/>
    </row>
    <row r="24" spans="1:5" ht="16.5" customHeight="1" x14ac:dyDescent="0.4">
      <c r="A24" s="14"/>
      <c r="B24" s="15"/>
      <c r="C24" s="16"/>
      <c r="D24" s="16"/>
      <c r="E24" s="16"/>
    </row>
    <row r="25" spans="1:5" ht="16.5" customHeight="1" x14ac:dyDescent="0.4">
      <c r="A25" s="14"/>
      <c r="B25" s="15"/>
      <c r="C25" s="16"/>
      <c r="D25" s="16"/>
      <c r="E25" s="16">
        <f t="shared" ref="E25:E26" si="5">B25*C25</f>
        <v>0</v>
      </c>
    </row>
    <row r="26" spans="1:5" ht="16.5" customHeight="1" x14ac:dyDescent="0.4">
      <c r="A26" s="14"/>
      <c r="B26" s="15"/>
      <c r="C26" s="16"/>
      <c r="D26" s="16"/>
      <c r="E26" s="16">
        <f t="shared" si="5"/>
        <v>0</v>
      </c>
    </row>
    <row r="27" spans="1:5" ht="16.5" customHeight="1" x14ac:dyDescent="0.4">
      <c r="A27" s="14"/>
      <c r="B27" s="15"/>
      <c r="C27" s="16"/>
      <c r="D27" s="16"/>
      <c r="E27" s="16"/>
    </row>
    <row r="28" spans="1:5" ht="16.5" customHeight="1" x14ac:dyDescent="0.4">
      <c r="A28" s="14"/>
      <c r="B28" s="15"/>
      <c r="C28" s="16"/>
      <c r="D28" s="16"/>
      <c r="E28" s="16"/>
    </row>
    <row r="29" spans="1:5" ht="16.5" customHeight="1" x14ac:dyDescent="0.4">
      <c r="A29" s="14"/>
      <c r="B29" s="15"/>
      <c r="C29" s="16"/>
      <c r="D29" s="16"/>
      <c r="E29" s="16">
        <f t="shared" ref="E29" si="6">B29*C29</f>
        <v>0</v>
      </c>
    </row>
    <row r="30" spans="1:5" ht="16.5" customHeight="1" x14ac:dyDescent="0.4">
      <c r="A30" s="14"/>
      <c r="B30" s="15"/>
      <c r="C30" s="16"/>
      <c r="D30" s="16"/>
      <c r="E30" s="16"/>
    </row>
    <row r="31" spans="1:5" ht="16.5" customHeight="1" x14ac:dyDescent="0.4">
      <c r="A31" s="14"/>
      <c r="B31" s="15"/>
      <c r="C31" s="16"/>
      <c r="D31" s="16"/>
      <c r="E31" s="16"/>
    </row>
    <row r="32" spans="1:5" ht="16.5" customHeight="1" x14ac:dyDescent="0.4">
      <c r="A32" s="14"/>
      <c r="B32" s="15"/>
      <c r="C32" s="16"/>
      <c r="D32" s="16"/>
      <c r="E32" s="16">
        <f>B32*C32</f>
        <v>0</v>
      </c>
    </row>
    <row r="33" spans="1:9" ht="16.5" customHeight="1" x14ac:dyDescent="0.4">
      <c r="A33" s="14"/>
      <c r="B33" s="15"/>
      <c r="C33" s="16"/>
      <c r="D33" s="16"/>
      <c r="E33" s="16">
        <f>B33*C33</f>
        <v>0</v>
      </c>
    </row>
    <row r="34" spans="1:9" ht="16.5" customHeight="1" x14ac:dyDescent="0.4">
      <c r="A34" s="14"/>
      <c r="B34" s="15"/>
      <c r="C34" s="16"/>
      <c r="D34" s="16"/>
      <c r="E34" s="16"/>
    </row>
    <row r="35" spans="1:9" ht="16.5" customHeight="1" x14ac:dyDescent="0.4">
      <c r="A35" s="14"/>
      <c r="B35" s="15"/>
      <c r="C35" s="16"/>
      <c r="D35" s="16"/>
      <c r="E35" s="16"/>
    </row>
    <row r="36" spans="1:9" ht="16.5" customHeight="1" x14ac:dyDescent="0.4">
      <c r="A36" s="14"/>
      <c r="B36" s="15"/>
      <c r="C36" s="16"/>
      <c r="D36" s="16"/>
      <c r="E36" s="16"/>
    </row>
    <row r="37" spans="1:9" ht="16.5" customHeight="1" x14ac:dyDescent="0.4">
      <c r="A37" s="14"/>
      <c r="B37" s="15"/>
      <c r="C37" s="16"/>
      <c r="D37" s="16"/>
      <c r="E37" s="16"/>
    </row>
    <row r="38" spans="1:9" ht="16.5" customHeight="1" x14ac:dyDescent="0.4">
      <c r="A38" s="5"/>
      <c r="B38" s="13"/>
      <c r="C38" s="7"/>
      <c r="D38" s="7"/>
      <c r="E38" s="7"/>
    </row>
    <row r="39" spans="1:9" ht="16.5" customHeight="1" x14ac:dyDescent="0.4">
      <c r="A39" s="6" t="s">
        <v>4</v>
      </c>
      <c r="B39" s="10"/>
      <c r="C39" s="10"/>
      <c r="D39" s="10"/>
      <c r="E39" s="9">
        <f>SUM(E5:E37)</f>
        <v>0</v>
      </c>
      <c r="I39" s="12"/>
    </row>
    <row r="40" spans="1:9" ht="16.5" customHeight="1" x14ac:dyDescent="0.4">
      <c r="A40" s="6" t="s">
        <v>6</v>
      </c>
      <c r="B40" s="10"/>
      <c r="C40" s="10"/>
      <c r="D40" s="10"/>
      <c r="E40" s="9">
        <f>E39*0.1</f>
        <v>0</v>
      </c>
      <c r="I40" s="12"/>
    </row>
    <row r="41" spans="1:9" ht="16.5" customHeight="1" x14ac:dyDescent="0.4">
      <c r="A41" s="6" t="s">
        <v>5</v>
      </c>
      <c r="B41" s="10"/>
      <c r="C41" s="10"/>
      <c r="D41" s="10"/>
      <c r="E41" s="9">
        <f>SUM(E39:E40)</f>
        <v>0</v>
      </c>
      <c r="I41" s="12"/>
    </row>
    <row r="42" spans="1:9" ht="18.75" customHeight="1" x14ac:dyDescent="0.4">
      <c r="A42" s="14" t="s">
        <v>10</v>
      </c>
    </row>
    <row r="43" spans="1:9" x14ac:dyDescent="0.4">
      <c r="A43" s="14" t="s">
        <v>7</v>
      </c>
      <c r="B43" s="15"/>
      <c r="C43" s="16"/>
      <c r="D43" s="16"/>
      <c r="E43" s="16">
        <f>B43*C43</f>
        <v>0</v>
      </c>
    </row>
    <row r="44" spans="1:9" ht="16.5" customHeight="1" x14ac:dyDescent="0.4">
      <c r="A44" s="6" t="s">
        <v>5</v>
      </c>
      <c r="B44" s="10"/>
      <c r="C44" s="10"/>
      <c r="D44" s="10"/>
      <c r="E44" s="9">
        <f>E41+E43</f>
        <v>0</v>
      </c>
      <c r="I44" s="12"/>
    </row>
  </sheetData>
  <mergeCells count="1">
    <mergeCell ref="A1:E1"/>
  </mergeCells>
  <phoneticPr fontId="2"/>
  <pageMargins left="0.70866141732283472" right="0.31496062992125984" top="0.74803149606299213" bottom="0.74803149606299213" header="0.31496062992125984" footer="0.31496062992125984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【内訳】</vt:lpstr>
      <vt:lpstr>【内訳】!Print_Area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2022-01-26T05:11:38Z</cp:lastPrinted>
  <dcterms:created xsi:type="dcterms:W3CDTF">2020-06-09T07:51:29Z</dcterms:created>
  <dcterms:modified xsi:type="dcterms:W3CDTF">2022-01-26T08:04:23Z</dcterms:modified>
</cp:coreProperties>
</file>